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235" activeTab="0"/>
  </bookViews>
  <sheets>
    <sheet name="RTP" sheetId="1" r:id="rId1"/>
  </sheets>
  <definedNames/>
  <calcPr fullCalcOnLoad="1"/>
</workbook>
</file>

<file path=xl/sharedStrings.xml><?xml version="1.0" encoding="utf-8"?>
<sst xmlns="http://schemas.openxmlformats.org/spreadsheetml/2006/main" count="22" uniqueCount="20">
  <si>
    <t>Attachment 5</t>
  </si>
  <si>
    <t>ACCOUNTING AND AUDITING VENUE REQUIREMENTS 4.1</t>
  </si>
  <si>
    <t>Section 3.6.1 of the Act requires that: 
(1) A gaming operator or a venue operator who holds a gaming machine entitlement must ensure that the pay-out table on gaming machines at each venue is set so as to return to players the players' proportion of the total amounts wagered each year at that venue, after deduction of the sum of jackpot special prizes determined as prescribed and payable during that year. 
(2) The players' proportion is—
    (a) not less than 85%.
It is the responsibility of the venue operator to have adequate procedures and periodic reconciliation in place to ensure that the above section of the Act is adhered to by the conclusion of the calendar year. 
Action must be taken by the venue, prior to the end of the year, to ensure that the total return from all attached gaming machines within the venue return the prescribed amount to the players.</t>
  </si>
  <si>
    <t>Month</t>
  </si>
  <si>
    <t>Turnover</t>
  </si>
  <si>
    <t>Accumulated Turnover</t>
  </si>
  <si>
    <t>Credit Won</t>
  </si>
  <si>
    <t>Accumulated Credit Won</t>
  </si>
  <si>
    <t>RTP %</t>
  </si>
  <si>
    <t>Above 87%</t>
  </si>
  <si>
    <t>Comments</t>
  </si>
  <si>
    <t>(a)</t>
  </si>
  <si>
    <t>(b)</t>
  </si>
  <si>
    <t>(b)/(a)</t>
  </si>
  <si>
    <t>Y/N</t>
  </si>
  <si>
    <t>N</t>
  </si>
  <si>
    <t>Beginning of the year, to monitor over the year.</t>
  </si>
  <si>
    <t>Y</t>
  </si>
  <si>
    <t>Total</t>
  </si>
  <si>
    <t>Minimum Return to Players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</si>
</sst>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dd\-mmm\-yy;@"/>
  </numFmts>
  <fonts count="41">
    <font>
      <sz val="10"/>
      <name val="Arial"/>
      <family val="2"/>
    </font>
    <font>
      <sz val="11"/>
      <color indexed="8"/>
      <name val="Calibri"/>
      <family val="2"/>
    </font>
    <font>
      <b/>
      <sz val="24"/>
      <color indexed="62"/>
      <name val="Arial"/>
      <family val="2"/>
    </font>
    <font>
      <b/>
      <sz val="24"/>
      <name val="Arial"/>
      <family val="2"/>
    </font>
    <font>
      <b/>
      <sz val="16"/>
      <name val="Arial"/>
      <family val="2"/>
    </font>
    <font>
      <sz val="22"/>
      <name val="Arial"/>
      <family val="2"/>
    </font>
    <font>
      <sz val="12"/>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style="medium"/>
      <right style="medium"/>
      <top>
        <color indexed="63"/>
      </top>
      <bottom>
        <color indexed="63"/>
      </bottom>
    </border>
    <border>
      <left style="medium"/>
      <right style="medium"/>
      <top style="thin"/>
      <bottom style="double"/>
    </border>
  </borders>
  <cellStyleXfs count="61">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0"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7">
    <xf numFmtId="0" fontId="0" fillId="0" borderId="0" xfId="0" applyAlignment="1">
      <alignment/>
    </xf>
    <xf numFmtId="0" fontId="2" fillId="0" borderId="0" xfId="0" applyFont="1" applyAlignment="1">
      <alignment/>
    </xf>
    <xf numFmtId="0" fontId="4" fillId="0" borderId="0" xfId="0" applyFont="1" applyAlignment="1">
      <alignment/>
    </xf>
    <xf numFmtId="0" fontId="0" fillId="0" borderId="0" xfId="0" applyAlignment="1">
      <alignment wrapText="1"/>
    </xf>
    <xf numFmtId="0" fontId="6" fillId="0" borderId="0" xfId="0" applyFont="1" applyAlignment="1">
      <alignment/>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6" fillId="0" borderId="0" xfId="0" applyFont="1" applyAlignment="1">
      <alignment wrapText="1"/>
    </xf>
    <xf numFmtId="164" fontId="6" fillId="0" borderId="12" xfId="0" applyNumberFormat="1" applyFont="1" applyBorder="1" applyAlignment="1">
      <alignment horizontal="center"/>
    </xf>
    <xf numFmtId="0" fontId="6" fillId="0" borderId="13" xfId="0" applyFont="1" applyBorder="1" applyAlignment="1">
      <alignment/>
    </xf>
    <xf numFmtId="0" fontId="6" fillId="0" borderId="12" xfId="0" applyNumberFormat="1" applyFont="1" applyFill="1" applyBorder="1" applyAlignment="1">
      <alignment horizontal="center"/>
    </xf>
    <xf numFmtId="0" fontId="6" fillId="0" borderId="12" xfId="44" applyNumberFormat="1" applyFont="1" applyFill="1" applyBorder="1" applyAlignment="1">
      <alignment horizontal="center"/>
    </xf>
    <xf numFmtId="0" fontId="6" fillId="0" borderId="12" xfId="57" applyNumberFormat="1" applyFont="1" applyFill="1" applyBorder="1" applyAlignment="1">
      <alignment horizontal="center"/>
    </xf>
    <xf numFmtId="0" fontId="6" fillId="0" borderId="14" xfId="0" applyFont="1" applyFill="1" applyBorder="1" applyAlignment="1">
      <alignment horizontal="center"/>
    </xf>
    <xf numFmtId="0" fontId="6" fillId="0" borderId="12" xfId="44" applyNumberFormat="1" applyFont="1" applyFill="1" applyBorder="1" applyAlignment="1">
      <alignment/>
    </xf>
    <xf numFmtId="17" fontId="6" fillId="0" borderId="15" xfId="0" applyNumberFormat="1" applyFont="1" applyBorder="1" applyAlignment="1">
      <alignment horizontal="center"/>
    </xf>
    <xf numFmtId="0" fontId="6" fillId="0" borderId="15" xfId="0" applyNumberFormat="1" applyFont="1" applyFill="1" applyBorder="1" applyAlignment="1">
      <alignment horizontal="center"/>
    </xf>
    <xf numFmtId="0" fontId="6" fillId="34" borderId="15" xfId="0" applyNumberFormat="1" applyFont="1" applyFill="1" applyBorder="1" applyAlignment="1">
      <alignment horizontal="center"/>
    </xf>
    <xf numFmtId="0" fontId="6" fillId="0" borderId="15" xfId="44" applyNumberFormat="1" applyFont="1" applyFill="1" applyBorder="1" applyAlignment="1">
      <alignment/>
    </xf>
    <xf numFmtId="0" fontId="6" fillId="34" borderId="15" xfId="44" applyNumberFormat="1" applyFont="1" applyFill="1" applyBorder="1" applyAlignment="1">
      <alignment/>
    </xf>
    <xf numFmtId="9" fontId="6" fillId="0" borderId="15" xfId="57" applyFont="1" applyFill="1" applyBorder="1" applyAlignment="1">
      <alignment/>
    </xf>
    <xf numFmtId="0" fontId="6" fillId="0" borderId="15" xfId="44" applyNumberFormat="1" applyFont="1" applyFill="1" applyBorder="1" applyAlignment="1">
      <alignment horizontal="center"/>
    </xf>
    <xf numFmtId="0" fontId="6" fillId="0" borderId="15" xfId="0" applyFont="1" applyBorder="1" applyAlignment="1">
      <alignment horizontal="center"/>
    </xf>
    <xf numFmtId="0" fontId="6" fillId="34" borderId="15" xfId="44" applyNumberFormat="1" applyFont="1" applyFill="1" applyBorder="1" applyAlignment="1">
      <alignment horizontal="center"/>
    </xf>
    <xf numFmtId="0" fontId="6" fillId="0" borderId="15" xfId="57" applyNumberFormat="1" applyFont="1" applyFill="1" applyBorder="1" applyAlignment="1">
      <alignment/>
    </xf>
    <xf numFmtId="44" fontId="6" fillId="0" borderId="0" xfId="44" applyFont="1" applyAlignment="1">
      <alignment/>
    </xf>
    <xf numFmtId="0" fontId="6" fillId="0" borderId="15" xfId="0" applyNumberFormat="1" applyFont="1" applyFill="1" applyBorder="1" applyAlignment="1">
      <alignment/>
    </xf>
    <xf numFmtId="0" fontId="6" fillId="34" borderId="15" xfId="0" applyNumberFormat="1" applyFont="1" applyFill="1" applyBorder="1" applyAlignment="1">
      <alignment/>
    </xf>
    <xf numFmtId="0" fontId="6" fillId="0" borderId="16" xfId="0" applyFont="1" applyBorder="1" applyAlignment="1">
      <alignment horizontal="center"/>
    </xf>
    <xf numFmtId="0" fontId="6" fillId="0" borderId="16" xfId="0" applyNumberFormat="1" applyFont="1" applyFill="1" applyBorder="1" applyAlignment="1">
      <alignment horizontal="center"/>
    </xf>
    <xf numFmtId="0" fontId="6" fillId="34" borderId="16" xfId="0" applyNumberFormat="1" applyFont="1" applyFill="1" applyBorder="1" applyAlignment="1">
      <alignment horizontal="center"/>
    </xf>
    <xf numFmtId="0" fontId="6" fillId="0" borderId="16" xfId="0" applyNumberFormat="1" applyFont="1" applyFill="1" applyBorder="1" applyAlignment="1">
      <alignment/>
    </xf>
    <xf numFmtId="0" fontId="6" fillId="34" borderId="16" xfId="0" applyNumberFormat="1" applyFont="1" applyFill="1" applyBorder="1" applyAlignment="1">
      <alignment/>
    </xf>
    <xf numFmtId="0" fontId="6" fillId="0" borderId="12" xfId="0" applyNumberFormat="1" applyFont="1" applyFill="1" applyBorder="1" applyAlignment="1">
      <alignment/>
    </xf>
    <xf numFmtId="0" fontId="3" fillId="0" borderId="0" xfId="0" applyFont="1" applyAlignment="1">
      <alignment horizontal="center"/>
    </xf>
    <xf numFmtId="0" fontId="5" fillId="0" borderId="0" xfId="0" applyFont="1" applyAlignment="1">
      <alignment horizontal="center"/>
    </xf>
    <xf numFmtId="0" fontId="6"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5</xdr:col>
      <xdr:colOff>485775</xdr:colOff>
      <xdr:row>5</xdr:row>
      <xdr:rowOff>76200</xdr:rowOff>
    </xdr:to>
    <xdr:pic>
      <xdr:nvPicPr>
        <xdr:cNvPr id="1" name="Picture 1" descr="logo"/>
        <xdr:cNvPicPr preferRelativeResize="1">
          <a:picLocks noChangeAspect="1"/>
        </xdr:cNvPicPr>
      </xdr:nvPicPr>
      <xdr:blipFill>
        <a:blip r:embed="rId1"/>
        <a:stretch>
          <a:fillRect/>
        </a:stretch>
      </xdr:blipFill>
      <xdr:spPr>
        <a:xfrm>
          <a:off x="609600" y="0"/>
          <a:ext cx="507682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8:J42"/>
  <sheetViews>
    <sheetView tabSelected="1" zoomScale="75" zoomScaleNormal="75" zoomScalePageLayoutView="0" workbookViewId="0" topLeftCell="A1">
      <selection activeCell="K13" sqref="K13"/>
    </sheetView>
  </sheetViews>
  <sheetFormatPr defaultColWidth="9.140625" defaultRowHeight="12.75"/>
  <cols>
    <col min="2" max="2" width="14.00390625" style="0" customWidth="1"/>
    <col min="3" max="3" width="17.421875" style="0" customWidth="1"/>
    <col min="4" max="4" width="19.8515625" style="0" customWidth="1"/>
    <col min="5" max="5" width="17.57421875" style="0" customWidth="1"/>
    <col min="6" max="6" width="19.7109375" style="0" customWidth="1"/>
    <col min="7" max="7" width="12.57421875" style="0" customWidth="1"/>
    <col min="8" max="8" width="17.28125" style="0" customWidth="1"/>
    <col min="9" max="9" width="52.57421875" style="0" customWidth="1"/>
    <col min="10" max="10" width="16.8515625" style="0" customWidth="1"/>
    <col min="11" max="11" width="14.421875" style="0" customWidth="1"/>
  </cols>
  <sheetData>
    <row r="8" ht="30">
      <c r="B8" s="1" t="s">
        <v>0</v>
      </c>
    </row>
    <row r="10" spans="2:9" ht="30">
      <c r="B10" s="34" t="s">
        <v>19</v>
      </c>
      <c r="C10" s="34"/>
      <c r="D10" s="34"/>
      <c r="E10" s="34"/>
      <c r="F10" s="34"/>
      <c r="G10" s="34"/>
      <c r="H10" s="34"/>
      <c r="I10" s="34"/>
    </row>
    <row r="11" spans="5:6" ht="20.25">
      <c r="E11" s="2"/>
      <c r="F11" s="2"/>
    </row>
    <row r="12" spans="2:9" ht="27">
      <c r="B12" s="35" t="s">
        <v>1</v>
      </c>
      <c r="C12" s="35"/>
      <c r="D12" s="35"/>
      <c r="E12" s="35"/>
      <c r="F12" s="35"/>
      <c r="G12" s="35"/>
      <c r="H12" s="35"/>
      <c r="I12" s="35"/>
    </row>
    <row r="13" spans="2:10" ht="215.25" customHeight="1">
      <c r="B13" s="36" t="s">
        <v>2</v>
      </c>
      <c r="C13" s="36"/>
      <c r="D13" s="36"/>
      <c r="E13" s="36"/>
      <c r="F13" s="36"/>
      <c r="G13" s="36"/>
      <c r="H13" s="36"/>
      <c r="I13" s="36"/>
      <c r="J13" s="3"/>
    </row>
    <row r="14" s="4" customFormat="1" ht="15"/>
    <row r="15" s="4" customFormat="1" ht="15.75" thickBot="1"/>
    <row r="16" spans="2:9" s="7" customFormat="1" ht="32.25" thickBot="1">
      <c r="B16" s="5" t="s">
        <v>3</v>
      </c>
      <c r="C16" s="5" t="s">
        <v>4</v>
      </c>
      <c r="D16" s="5" t="s">
        <v>5</v>
      </c>
      <c r="E16" s="5" t="s">
        <v>6</v>
      </c>
      <c r="F16" s="5" t="s">
        <v>7</v>
      </c>
      <c r="G16" s="5" t="s">
        <v>8</v>
      </c>
      <c r="H16" s="6" t="s">
        <v>9</v>
      </c>
      <c r="I16" s="5" t="s">
        <v>10</v>
      </c>
    </row>
    <row r="17" spans="2:9" s="4" customFormat="1" ht="15.75" thickBot="1">
      <c r="B17" s="8"/>
      <c r="C17" s="9"/>
      <c r="D17" s="10" t="s">
        <v>11</v>
      </c>
      <c r="E17" s="9"/>
      <c r="F17" s="11" t="s">
        <v>12</v>
      </c>
      <c r="G17" s="12" t="s">
        <v>13</v>
      </c>
      <c r="H17" s="13" t="s">
        <v>14</v>
      </c>
      <c r="I17" s="14"/>
    </row>
    <row r="18" spans="2:9" s="4" customFormat="1" ht="15">
      <c r="B18" s="15">
        <v>41654</v>
      </c>
      <c r="C18" s="16">
        <v>1805603</v>
      </c>
      <c r="D18" s="17"/>
      <c r="E18" s="18">
        <v>1402535</v>
      </c>
      <c r="F18" s="19"/>
      <c r="G18" s="20">
        <f>E18/C18</f>
        <v>0.7767682043062623</v>
      </c>
      <c r="H18" s="21" t="s">
        <v>15</v>
      </c>
      <c r="I18" s="18" t="s">
        <v>16</v>
      </c>
    </row>
    <row r="19" spans="2:9" s="4" customFormat="1" ht="15">
      <c r="B19" s="22"/>
      <c r="C19" s="16"/>
      <c r="D19" s="17">
        <f>C18</f>
        <v>1805603</v>
      </c>
      <c r="E19" s="18"/>
      <c r="F19" s="23">
        <f>E18</f>
        <v>1402535</v>
      </c>
      <c r="G19" s="24"/>
      <c r="H19" s="21"/>
      <c r="I19" s="18"/>
    </row>
    <row r="20" spans="2:9" s="4" customFormat="1" ht="15">
      <c r="B20" s="15">
        <f>B18+30</f>
        <v>41684</v>
      </c>
      <c r="C20" s="16">
        <v>1901560</v>
      </c>
      <c r="D20" s="17"/>
      <c r="E20" s="18">
        <v>1854268</v>
      </c>
      <c r="F20" s="23"/>
      <c r="G20" s="24"/>
      <c r="H20" s="21"/>
      <c r="I20" s="18"/>
    </row>
    <row r="21" spans="2:9" s="4" customFormat="1" ht="15">
      <c r="B21" s="22"/>
      <c r="D21" s="17">
        <f>D19+C20</f>
        <v>3707163</v>
      </c>
      <c r="F21" s="17">
        <f>F19+E20</f>
        <v>3256803</v>
      </c>
      <c r="G21" s="20">
        <f>F21/D21</f>
        <v>0.8785162670214393</v>
      </c>
      <c r="H21" s="21" t="s">
        <v>17</v>
      </c>
      <c r="I21" s="18"/>
    </row>
    <row r="22" spans="2:9" s="4" customFormat="1" ht="15">
      <c r="B22" s="15">
        <f>B20+30</f>
        <v>41714</v>
      </c>
      <c r="C22" s="16">
        <v>2410250</v>
      </c>
      <c r="D22" s="17"/>
      <c r="E22" s="18">
        <v>2102542</v>
      </c>
      <c r="F22" s="23"/>
      <c r="G22" s="24"/>
      <c r="H22" s="21"/>
      <c r="I22" s="18"/>
    </row>
    <row r="23" spans="2:9" s="4" customFormat="1" ht="15">
      <c r="B23" s="22"/>
      <c r="C23" s="16"/>
      <c r="D23" s="17">
        <f>D21+C22</f>
        <v>6117413</v>
      </c>
      <c r="F23" s="17">
        <f>F21+E22</f>
        <v>5359345</v>
      </c>
      <c r="G23" s="20">
        <f>F23/D23</f>
        <v>0.8760802973413762</v>
      </c>
      <c r="H23" s="21" t="s">
        <v>17</v>
      </c>
      <c r="I23" s="18"/>
    </row>
    <row r="24" spans="2:9" s="4" customFormat="1" ht="15">
      <c r="B24" s="15">
        <f>B22+30</f>
        <v>41744</v>
      </c>
      <c r="C24" s="16">
        <v>2514582</v>
      </c>
      <c r="D24" s="17"/>
      <c r="E24" s="18">
        <v>2158692</v>
      </c>
      <c r="F24" s="23"/>
      <c r="G24" s="24"/>
      <c r="H24" s="21"/>
      <c r="I24" s="18"/>
    </row>
    <row r="25" spans="2:9" s="4" customFormat="1" ht="15">
      <c r="B25" s="22"/>
      <c r="C25" s="16"/>
      <c r="D25" s="17">
        <f>D23+C24</f>
        <v>8631995</v>
      </c>
      <c r="F25" s="17">
        <f>F23+E24</f>
        <v>7518037</v>
      </c>
      <c r="G25" s="20">
        <f>F25/D25</f>
        <v>0.8709501106059492</v>
      </c>
      <c r="H25" s="21" t="s">
        <v>17</v>
      </c>
      <c r="I25" s="18"/>
    </row>
    <row r="26" spans="2:9" s="4" customFormat="1" ht="15">
      <c r="B26" s="15">
        <f>B24+30</f>
        <v>41774</v>
      </c>
      <c r="C26" s="16"/>
      <c r="D26" s="17"/>
      <c r="E26" s="18"/>
      <c r="F26" s="19"/>
      <c r="G26" s="24"/>
      <c r="H26" s="21"/>
      <c r="I26" s="18"/>
    </row>
    <row r="27" spans="2:9" s="4" customFormat="1" ht="15">
      <c r="B27" s="22"/>
      <c r="C27" s="16"/>
      <c r="D27" s="17"/>
      <c r="E27" s="18"/>
      <c r="F27" s="19"/>
      <c r="G27" s="24"/>
      <c r="H27" s="21"/>
      <c r="I27" s="18"/>
    </row>
    <row r="28" spans="2:9" s="4" customFormat="1" ht="15">
      <c r="B28" s="15">
        <f>B26+30</f>
        <v>41804</v>
      </c>
      <c r="C28" s="16"/>
      <c r="D28" s="17"/>
      <c r="E28" s="18"/>
      <c r="F28" s="19"/>
      <c r="G28" s="24"/>
      <c r="H28" s="21"/>
      <c r="I28" s="18"/>
    </row>
    <row r="29" spans="2:9" s="4" customFormat="1" ht="15">
      <c r="B29" s="22"/>
      <c r="C29" s="16"/>
      <c r="D29" s="17"/>
      <c r="E29" s="18"/>
      <c r="F29" s="19"/>
      <c r="G29" s="24"/>
      <c r="H29" s="21"/>
      <c r="I29" s="18"/>
    </row>
    <row r="30" spans="2:9" s="4" customFormat="1" ht="15">
      <c r="B30" s="15">
        <f>B28+30</f>
        <v>41834</v>
      </c>
      <c r="C30" s="16"/>
      <c r="D30" s="17"/>
      <c r="E30" s="18"/>
      <c r="F30" s="19"/>
      <c r="G30" s="24"/>
      <c r="H30" s="21"/>
      <c r="I30" s="18"/>
    </row>
    <row r="31" spans="2:9" s="4" customFormat="1" ht="15">
      <c r="B31" s="22"/>
      <c r="C31" s="16"/>
      <c r="D31" s="17"/>
      <c r="E31" s="18"/>
      <c r="F31" s="19"/>
      <c r="G31" s="24"/>
      <c r="H31" s="21"/>
      <c r="I31" s="18"/>
    </row>
    <row r="32" spans="2:9" s="4" customFormat="1" ht="15">
      <c r="B32" s="15">
        <f>B30+30</f>
        <v>41864</v>
      </c>
      <c r="C32" s="16"/>
      <c r="D32" s="17"/>
      <c r="E32" s="18"/>
      <c r="F32" s="19"/>
      <c r="G32" s="24"/>
      <c r="H32" s="21"/>
      <c r="I32" s="18"/>
    </row>
    <row r="33" spans="2:9" s="4" customFormat="1" ht="15">
      <c r="B33" s="22"/>
      <c r="C33" s="16"/>
      <c r="D33" s="17"/>
      <c r="E33" s="18"/>
      <c r="F33" s="19"/>
      <c r="G33" s="24"/>
      <c r="H33" s="21"/>
      <c r="I33" s="18"/>
    </row>
    <row r="34" spans="2:9" s="4" customFormat="1" ht="15">
      <c r="B34" s="15">
        <f>B32+30</f>
        <v>41894</v>
      </c>
      <c r="C34" s="16"/>
      <c r="D34" s="17"/>
      <c r="E34" s="18"/>
      <c r="F34" s="19"/>
      <c r="G34" s="24"/>
      <c r="H34" s="21"/>
      <c r="I34" s="18"/>
    </row>
    <row r="35" spans="2:9" s="4" customFormat="1" ht="15">
      <c r="B35" s="22"/>
      <c r="C35" s="16"/>
      <c r="D35" s="17"/>
      <c r="E35" s="18"/>
      <c r="F35" s="19"/>
      <c r="G35" s="24"/>
      <c r="H35" s="21"/>
      <c r="I35" s="18"/>
    </row>
    <row r="36" spans="2:9" s="4" customFormat="1" ht="15">
      <c r="B36" s="15">
        <f>B34+30</f>
        <v>41924</v>
      </c>
      <c r="C36" s="16"/>
      <c r="D36" s="17"/>
      <c r="E36" s="18"/>
      <c r="F36" s="19"/>
      <c r="G36" s="24"/>
      <c r="H36" s="21"/>
      <c r="I36" s="18"/>
    </row>
    <row r="37" spans="2:10" s="4" customFormat="1" ht="15">
      <c r="B37" s="22"/>
      <c r="C37" s="16"/>
      <c r="D37" s="17"/>
      <c r="E37" s="18"/>
      <c r="F37" s="19"/>
      <c r="G37" s="24"/>
      <c r="H37" s="21"/>
      <c r="I37" s="18"/>
      <c r="J37" s="25"/>
    </row>
    <row r="38" spans="2:9" s="4" customFormat="1" ht="15">
      <c r="B38" s="15">
        <f>B36+30</f>
        <v>41954</v>
      </c>
      <c r="C38" s="16"/>
      <c r="D38" s="17"/>
      <c r="E38" s="26"/>
      <c r="F38" s="27"/>
      <c r="G38" s="18"/>
      <c r="H38" s="16"/>
      <c r="I38" s="26"/>
    </row>
    <row r="39" spans="2:9" s="4" customFormat="1" ht="15">
      <c r="B39" s="22"/>
      <c r="C39" s="16"/>
      <c r="D39" s="17"/>
      <c r="E39" s="26"/>
      <c r="F39" s="27"/>
      <c r="G39" s="26"/>
      <c r="H39" s="16"/>
      <c r="I39" s="26"/>
    </row>
    <row r="40" spans="2:9" s="4" customFormat="1" ht="15">
      <c r="B40" s="15">
        <f>B38+30</f>
        <v>41984</v>
      </c>
      <c r="C40" s="16"/>
      <c r="D40" s="17"/>
      <c r="E40" s="26"/>
      <c r="F40" s="27"/>
      <c r="G40" s="26"/>
      <c r="H40" s="16"/>
      <c r="I40" s="26"/>
    </row>
    <row r="41" spans="2:9" s="4" customFormat="1" ht="15">
      <c r="B41" s="22"/>
      <c r="C41" s="16"/>
      <c r="D41" s="17"/>
      <c r="E41" s="26"/>
      <c r="F41" s="27"/>
      <c r="G41" s="26"/>
      <c r="H41" s="16"/>
      <c r="I41" s="26"/>
    </row>
    <row r="42" spans="2:9" s="4" customFormat="1" ht="15.75" thickBot="1">
      <c r="B42" s="28" t="s">
        <v>18</v>
      </c>
      <c r="C42" s="29"/>
      <c r="D42" s="30"/>
      <c r="E42" s="31"/>
      <c r="F42" s="32"/>
      <c r="G42" s="31"/>
      <c r="H42" s="29"/>
      <c r="I42" s="33"/>
    </row>
    <row r="43" ht="13.5" thickTop="1"/>
  </sheetData>
  <sheetProtection/>
  <mergeCells count="3">
    <mergeCell ref="B10:I10"/>
    <mergeCell ref="B12:I12"/>
    <mergeCell ref="B13:I13"/>
  </mergeCells>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VCGLR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VCGLR</dc:creator>
  <cp:keywords/>
  <dc:description/>
  <cp:lastModifiedBy>Jon Taine</cp:lastModifiedBy>
  <dcterms:created xsi:type="dcterms:W3CDTF">2014-08-14T02:34:20Z</dcterms:created>
  <dcterms:modified xsi:type="dcterms:W3CDTF">2018-06-13T22:51:44Z</dcterms:modified>
  <cp:category/>
  <cp:version/>
  <cp:contentType/>
  <cp:contentStatus/>
</cp:coreProperties>
</file>